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14 Экология" sheetId="14" r:id="rId1"/>
  </sheets>
  <externalReferences>
    <externalReference r:id="rId2"/>
  </externalReferences>
  <definedNames>
    <definedName name="_xlnm._FilterDatabase" localSheetId="0" hidden="1">'14 Экология'!$A$5:$F$69</definedName>
  </definedNames>
  <calcPr calcId="162913"/>
</workbook>
</file>

<file path=xl/calcChain.xml><?xml version="1.0" encoding="utf-8"?>
<calcChain xmlns="http://schemas.openxmlformats.org/spreadsheetml/2006/main">
  <c r="B9" i="14" l="1"/>
  <c r="C9" i="14"/>
  <c r="E9" i="14"/>
  <c r="F9" i="14"/>
  <c r="F7" i="14"/>
  <c r="F11" i="14"/>
  <c r="F12" i="14"/>
  <c r="F13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4" i="14"/>
  <c r="F55" i="14"/>
  <c r="F56" i="14"/>
  <c r="F57" i="14"/>
  <c r="F58" i="14"/>
  <c r="F59" i="14"/>
  <c r="F60" i="14"/>
  <c r="F61" i="14"/>
  <c r="F63" i="14"/>
  <c r="F64" i="14"/>
  <c r="F65" i="14"/>
  <c r="F66" i="14"/>
  <c r="F67" i="14"/>
  <c r="F68" i="14"/>
  <c r="F69" i="14"/>
  <c r="E7" i="14"/>
  <c r="E11" i="14"/>
  <c r="E12" i="14"/>
  <c r="E13" i="14"/>
  <c r="E15" i="14"/>
  <c r="E16" i="14"/>
  <c r="E17" i="14"/>
  <c r="E18" i="14"/>
  <c r="E19" i="14"/>
  <c r="E20" i="14"/>
  <c r="E21" i="14"/>
  <c r="E22" i="14"/>
  <c r="E23" i="14"/>
  <c r="E24" i="14"/>
  <c r="E25" i="14"/>
  <c r="E26" i="14"/>
  <c r="E27" i="14"/>
  <c r="E28" i="14"/>
  <c r="E29" i="14"/>
  <c r="E31" i="14"/>
  <c r="E32" i="14"/>
  <c r="E33" i="14"/>
  <c r="E34" i="14"/>
  <c r="E35" i="14"/>
  <c r="E36" i="14"/>
  <c r="E37" i="14"/>
  <c r="E38" i="14"/>
  <c r="E39" i="14"/>
  <c r="E40" i="14"/>
  <c r="E41" i="14"/>
  <c r="E42" i="14"/>
  <c r="E43" i="14"/>
  <c r="E44" i="14"/>
  <c r="E45" i="14"/>
  <c r="E46" i="14"/>
  <c r="E47" i="14"/>
  <c r="E48" i="14"/>
  <c r="E49" i="14"/>
  <c r="E50" i="14"/>
  <c r="E51" i="14"/>
  <c r="E52" i="14"/>
  <c r="E54" i="14"/>
  <c r="E55" i="14"/>
  <c r="E56" i="14"/>
  <c r="E57" i="14"/>
  <c r="E58" i="14"/>
  <c r="E59" i="14"/>
  <c r="E60" i="14"/>
  <c r="E61" i="14"/>
  <c r="E63" i="14"/>
  <c r="E64" i="14"/>
  <c r="E65" i="14"/>
  <c r="E66" i="14"/>
  <c r="E67" i="14"/>
  <c r="E68" i="14"/>
  <c r="E69" i="14"/>
  <c r="C7" i="14"/>
  <c r="C11" i="14"/>
  <c r="C12" i="14"/>
  <c r="C13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54" i="14"/>
  <c r="C55" i="14"/>
  <c r="C56" i="14"/>
  <c r="C57" i="14"/>
  <c r="C58" i="14"/>
  <c r="C59" i="14"/>
  <c r="C60" i="14"/>
  <c r="C61" i="14"/>
  <c r="C63" i="14"/>
  <c r="C64" i="14"/>
  <c r="C65" i="14"/>
  <c r="C66" i="14"/>
  <c r="C67" i="14"/>
  <c r="C68" i="14"/>
  <c r="C69" i="14"/>
  <c r="B69" i="14"/>
  <c r="B7" i="14"/>
  <c r="B11" i="14"/>
  <c r="B12" i="14"/>
  <c r="B13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1" i="14"/>
  <c r="B52" i="14"/>
  <c r="B54" i="14"/>
  <c r="B55" i="14"/>
  <c r="B56" i="14"/>
  <c r="B57" i="14"/>
  <c r="B58" i="14"/>
  <c r="B59" i="14"/>
  <c r="B60" i="14"/>
  <c r="B61" i="14"/>
  <c r="B63" i="14"/>
  <c r="B64" i="14"/>
  <c r="B65" i="14"/>
  <c r="B66" i="14"/>
  <c r="B67" i="14"/>
  <c r="B68" i="14"/>
</calcChain>
</file>

<file path=xl/sharedStrings.xml><?xml version="1.0" encoding="utf-8"?>
<sst xmlns="http://schemas.openxmlformats.org/spreadsheetml/2006/main" count="15" uniqueCount="15">
  <si>
    <t>Участник</t>
  </si>
  <si>
    <t>Итоговый балл</t>
  </si>
  <si>
    <t>Статус</t>
  </si>
  <si>
    <t>Максимальный балл</t>
  </si>
  <si>
    <t>УО</t>
  </si>
  <si>
    <t>№ п.п.</t>
  </si>
  <si>
    <t>7 класс</t>
  </si>
  <si>
    <t>8 класс</t>
  </si>
  <si>
    <t>9 класс</t>
  </si>
  <si>
    <t>10 класс</t>
  </si>
  <si>
    <t>11 класс</t>
  </si>
  <si>
    <t xml:space="preserve">Приложение 1
к приказу Управления образования Администрации Сысертского муниципального округа   
от 17.10.2026 № 357-ОД
 «Об утверждении результатов школьного этапа Всероссийской олимпиады школьников в Сысертском муниципальном округе в 2026/2027 учебном году по экономике»
</t>
  </si>
  <si>
    <t>Протокол результатов школьного этапа Всероссийской олимпиады школьников в 
Сысертском муниципальном округе в 2026/2027 учебном году по экономике</t>
  </si>
  <si>
    <t>5 класс</t>
  </si>
  <si>
    <t>6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</si>
</sst>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Arial"/>
      <family val="1"/>
    </font>
    <font>
      <sz val="11"/>
      <name val="Arial"/>
      <family val="1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41;&#1072;&#1088;&#1095;&#1091;&#1082;%20&#1052;&#1072;&#1088;&#1080;&#1103;%20&#1055;&#1072;&#1074;&#1083;&#1086;&#1074;&#1085;&#1072;/&#1054;&#1051;&#1048;&#1052;&#1055;&#1048;&#1040;&#1044;&#1040;/2026-2027/&#1064;&#1082;&#1086;&#1083;&#1100;&#1085;&#1099;&#1081;%20&#1101;&#1090;&#1072;&#1087;/&#1048;&#1090;&#1086;&#1075;&#1080;%20&#1064;&#1069;/1710/results_list_2026-10-17-14.54.09-+05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Биология"/>
      <sheetName val="2 История"/>
      <sheetName val="3 Литература"/>
      <sheetName val="4 Русский язы"/>
      <sheetName val="5 Физика"/>
      <sheetName val="6 Обществозна"/>
      <sheetName val="7 Основы безо"/>
      <sheetName val="8 Физическая "/>
      <sheetName val="9 Физическая "/>
      <sheetName val="10 Труд (техно"/>
      <sheetName val="11 Французский"/>
      <sheetName val="12 Искусство ("/>
      <sheetName val="13 Астрономия"/>
      <sheetName val="14 Английский "/>
      <sheetName val="15 Экология"/>
      <sheetName val="16 Экономика"/>
      <sheetName val="17 Право"/>
      <sheetName val="18 Труд (техно"/>
      <sheetName val="19 Немецкий яз"/>
      <sheetName val="20 Испанский я"/>
      <sheetName val="21 Итальянский"/>
      <sheetName val="22 Китайский 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D2" t="str">
            <v>Исаньков Арсений Васильевич</v>
          </cell>
          <cell r="F2">
            <v>32</v>
          </cell>
          <cell r="H2" t="str">
            <v>Участник</v>
          </cell>
          <cell r="N2" t="str">
            <v>250121 - МАОУ СОШ № 1</v>
          </cell>
        </row>
        <row r="3">
          <cell r="D3" t="str">
            <v>Ожиганова Ульяна Ильинична</v>
          </cell>
          <cell r="F3">
            <v>7</v>
          </cell>
          <cell r="H3" t="str">
            <v>Участник</v>
          </cell>
          <cell r="N3" t="str">
            <v>250112 - МАОУ СОШ № 23</v>
          </cell>
        </row>
        <row r="4">
          <cell r="D4" t="str">
            <v>Кормишин Иван Александрович</v>
          </cell>
          <cell r="F4">
            <v>86</v>
          </cell>
          <cell r="H4" t="str">
            <v>Победитель</v>
          </cell>
          <cell r="N4" t="str">
            <v>250121 - МАОУ СОШ № 1</v>
          </cell>
        </row>
        <row r="5">
          <cell r="D5" t="str">
            <v>Бурдяк Тимофей Олегович</v>
          </cell>
          <cell r="F5">
            <v>66</v>
          </cell>
          <cell r="H5" t="str">
            <v>Призёр</v>
          </cell>
          <cell r="N5" t="str">
            <v>250101 - МАОУ СОШ № 2</v>
          </cell>
        </row>
        <row r="6">
          <cell r="D6" t="str">
            <v>Шарипов Арсений Ринатович</v>
          </cell>
          <cell r="F6">
            <v>51</v>
          </cell>
          <cell r="H6" t="str">
            <v>Участник</v>
          </cell>
          <cell r="N6" t="str">
            <v>250103 - МАОО СОШ № 5</v>
          </cell>
        </row>
        <row r="7">
          <cell r="D7" t="str">
            <v>Щелконогов Павел Николаевич</v>
          </cell>
          <cell r="F7">
            <v>57</v>
          </cell>
          <cell r="H7" t="str">
            <v>Победитель</v>
          </cell>
          <cell r="N7" t="str">
            <v>250112 - МАОУ СОШ № 23</v>
          </cell>
        </row>
        <row r="8">
          <cell r="D8" t="str">
            <v>Воропаев Степан Михайлович</v>
          </cell>
          <cell r="F8">
            <v>44</v>
          </cell>
          <cell r="H8" t="str">
            <v>Участник</v>
          </cell>
          <cell r="N8" t="str">
            <v>250105 - МАОУ СОШ № 7</v>
          </cell>
        </row>
        <row r="9">
          <cell r="D9" t="str">
            <v>Гаврилова Маргарита Викторовна</v>
          </cell>
          <cell r="F9">
            <v>24</v>
          </cell>
          <cell r="H9" t="str">
            <v>Участник</v>
          </cell>
          <cell r="N9" t="str">
            <v>250112 - МАОУ СОШ № 23</v>
          </cell>
        </row>
        <row r="10">
          <cell r="D10" t="str">
            <v>Пятакова Мария Дмитриевна</v>
          </cell>
          <cell r="F10">
            <v>21</v>
          </cell>
          <cell r="H10" t="str">
            <v>Участник</v>
          </cell>
          <cell r="N10" t="str">
            <v>250112 - МАОУ СОШ № 23</v>
          </cell>
        </row>
        <row r="11">
          <cell r="D11" t="str">
            <v>Серкова Софья Алексеевна</v>
          </cell>
          <cell r="F11">
            <v>21</v>
          </cell>
          <cell r="H11" t="str">
            <v>Участник</v>
          </cell>
          <cell r="N11" t="str">
            <v>250112 - МАОУ СОШ № 23</v>
          </cell>
        </row>
        <row r="12">
          <cell r="D12" t="str">
            <v>Королёва Мария Юрьевна</v>
          </cell>
          <cell r="F12">
            <v>14</v>
          </cell>
          <cell r="H12" t="str">
            <v>Участник</v>
          </cell>
          <cell r="N12" t="str">
            <v>250112 - МАОУ СОШ № 23</v>
          </cell>
        </row>
        <row r="13">
          <cell r="D13" t="str">
            <v>Егоров Андрей Егорович</v>
          </cell>
          <cell r="F13">
            <v>14</v>
          </cell>
          <cell r="H13" t="str">
            <v>Участник</v>
          </cell>
          <cell r="N13" t="str">
            <v>250301 - ГБОУ СО КШИ «СКК им. М.В. Банных»</v>
          </cell>
        </row>
        <row r="14">
          <cell r="D14" t="str">
            <v>Исмаилов Самандар Олегович</v>
          </cell>
          <cell r="F14">
            <v>13</v>
          </cell>
          <cell r="H14" t="str">
            <v>Участник</v>
          </cell>
          <cell r="N14" t="str">
            <v>250301 - ГБОУ СО КШИ «СКК им. М.В. Банных»</v>
          </cell>
        </row>
        <row r="15">
          <cell r="D15" t="str">
            <v>Галикаева Эвелина Вадимовна</v>
          </cell>
          <cell r="F15">
            <v>10</v>
          </cell>
          <cell r="H15" t="str">
            <v>Участник</v>
          </cell>
          <cell r="N15" t="str">
            <v>250112 - МАОУ СОШ № 23</v>
          </cell>
        </row>
        <row r="16">
          <cell r="D16" t="str">
            <v>Заспанов Арсений Александрович</v>
          </cell>
          <cell r="F16">
            <v>10</v>
          </cell>
          <cell r="H16" t="str">
            <v>Участник</v>
          </cell>
          <cell r="N16" t="str">
            <v>250112 - МАОУ СОШ № 23</v>
          </cell>
        </row>
        <row r="17">
          <cell r="D17" t="str">
            <v>Мусихин Дмитрий Александрович</v>
          </cell>
          <cell r="F17">
            <v>10</v>
          </cell>
          <cell r="H17" t="str">
            <v>Участник</v>
          </cell>
          <cell r="N17" t="str">
            <v>250301 - ГБОУ СО КШИ «СКК им. М.В. Банных»</v>
          </cell>
        </row>
        <row r="18">
          <cell r="D18" t="str">
            <v>Кузнецов Егор Алексеевич</v>
          </cell>
          <cell r="F18">
            <v>4</v>
          </cell>
          <cell r="H18" t="str">
            <v>Участник</v>
          </cell>
          <cell r="N18" t="str">
            <v>250112 - МАОУ СОШ № 23</v>
          </cell>
        </row>
        <row r="19">
          <cell r="D19" t="str">
            <v>Банных Алена Анатольевна</v>
          </cell>
          <cell r="F19">
            <v>3</v>
          </cell>
          <cell r="H19" t="str">
            <v>Участник</v>
          </cell>
          <cell r="N19" t="str">
            <v>250102 - МАОУ СОШ № 3</v>
          </cell>
        </row>
        <row r="20">
          <cell r="D20" t="str">
            <v>Голощапов Илья Андреевич</v>
          </cell>
          <cell r="F20">
            <v>3</v>
          </cell>
          <cell r="H20" t="str">
            <v>Участник</v>
          </cell>
          <cell r="N20" t="str">
            <v>250301 - ГБОУ СО КШИ «СКК им. М.В. Банных»</v>
          </cell>
        </row>
        <row r="21">
          <cell r="D21" t="str">
            <v>Юркевич Артём Андреевич</v>
          </cell>
          <cell r="F21">
            <v>0</v>
          </cell>
          <cell r="H21" t="str">
            <v>Участник</v>
          </cell>
          <cell r="N21" t="str">
            <v>250112 - МАОУ СОШ № 23</v>
          </cell>
        </row>
        <row r="22">
          <cell r="D22" t="str">
            <v>Снегирева Виктория Антоновна</v>
          </cell>
          <cell r="F22">
            <v>84</v>
          </cell>
          <cell r="H22" t="str">
            <v>Победитель</v>
          </cell>
          <cell r="N22" t="str">
            <v>250121 - МАОУ СОШ № 1</v>
          </cell>
        </row>
        <row r="23">
          <cell r="D23" t="str">
            <v>Костромина Полина Сергеевна</v>
          </cell>
          <cell r="F23">
            <v>76</v>
          </cell>
          <cell r="H23" t="str">
            <v>Победитель</v>
          </cell>
          <cell r="N23" t="str">
            <v>250106 - МАОУ СОШ № 8</v>
          </cell>
        </row>
        <row r="24">
          <cell r="D24" t="str">
            <v>Исакова Виктория Андреевна</v>
          </cell>
          <cell r="F24">
            <v>73</v>
          </cell>
          <cell r="H24" t="str">
            <v>Призёр</v>
          </cell>
          <cell r="N24" t="str">
            <v>250106 - МАОУ СОШ № 8</v>
          </cell>
        </row>
        <row r="25">
          <cell r="D25" t="str">
            <v>Кильметова Кристина Андреевна</v>
          </cell>
          <cell r="F25">
            <v>73</v>
          </cell>
          <cell r="H25" t="str">
            <v>Призёр</v>
          </cell>
          <cell r="N25" t="str">
            <v>250106 - МАОУ СОШ № 8</v>
          </cell>
        </row>
        <row r="26">
          <cell r="D26" t="str">
            <v>Тихонов Никита Сергеевич</v>
          </cell>
          <cell r="F26">
            <v>57</v>
          </cell>
          <cell r="H26" t="str">
            <v>Призёр</v>
          </cell>
          <cell r="N26" t="str">
            <v>250121 - МАОУ СОШ № 1</v>
          </cell>
        </row>
        <row r="27">
          <cell r="D27" t="str">
            <v>Кунаккильдина Лилиана Тагировна</v>
          </cell>
          <cell r="F27">
            <v>53</v>
          </cell>
          <cell r="H27" t="str">
            <v>Призёр</v>
          </cell>
          <cell r="N27" t="str">
            <v>250121 - МАОУ СОШ № 1</v>
          </cell>
        </row>
        <row r="28">
          <cell r="D28" t="str">
            <v>Мингазиева Мирослава Эдуардовна</v>
          </cell>
          <cell r="F28">
            <v>44</v>
          </cell>
          <cell r="H28" t="str">
            <v>Участник</v>
          </cell>
          <cell r="N28" t="str">
            <v>250109 - МАОУ СОШ № 16</v>
          </cell>
        </row>
        <row r="29">
          <cell r="D29" t="str">
            <v>Ширяев Роман Михайлович</v>
          </cell>
          <cell r="F29">
            <v>38</v>
          </cell>
          <cell r="H29" t="str">
            <v>Участник</v>
          </cell>
          <cell r="N29" t="str">
            <v>250301 - ГБОУ СО КШИ «СКК им. М.В. Банных»</v>
          </cell>
        </row>
        <row r="30">
          <cell r="D30" t="str">
            <v>Гребнева Екатерина Дмитриевна</v>
          </cell>
          <cell r="F30">
            <v>37</v>
          </cell>
          <cell r="H30" t="str">
            <v>Участник</v>
          </cell>
          <cell r="N30" t="str">
            <v>250112 - МАОУ СОШ № 23</v>
          </cell>
        </row>
        <row r="31">
          <cell r="D31" t="str">
            <v>Брагина Элеонора Сергеевна</v>
          </cell>
          <cell r="F31">
            <v>27</v>
          </cell>
          <cell r="H31" t="str">
            <v>Участник</v>
          </cell>
          <cell r="N31" t="str">
            <v>250112 - МАОУ СОШ № 23</v>
          </cell>
        </row>
        <row r="32">
          <cell r="D32" t="str">
            <v>Мальцева Софья Михайловна</v>
          </cell>
          <cell r="F32">
            <v>20</v>
          </cell>
          <cell r="H32" t="str">
            <v>Участник</v>
          </cell>
          <cell r="N32" t="str">
            <v>250109 - МАОУ СОШ № 16</v>
          </cell>
        </row>
        <row r="33">
          <cell r="D33" t="str">
            <v>Егоров Даниил Вадимович</v>
          </cell>
          <cell r="F33">
            <v>17</v>
          </cell>
          <cell r="H33" t="str">
            <v>Участник</v>
          </cell>
          <cell r="N33" t="str">
            <v>250112 - МАОУ СОШ № 23</v>
          </cell>
        </row>
        <row r="34">
          <cell r="D34" t="str">
            <v>Барышникова Вероника Александровна</v>
          </cell>
          <cell r="F34">
            <v>15</v>
          </cell>
          <cell r="H34" t="str">
            <v>Участник</v>
          </cell>
          <cell r="N34" t="str">
            <v>250112 - МАОУ СОШ № 23</v>
          </cell>
        </row>
        <row r="35">
          <cell r="D35" t="str">
            <v>Коваль Ульяна Николаевна</v>
          </cell>
          <cell r="F35">
            <v>14</v>
          </cell>
          <cell r="H35" t="str">
            <v>Участник</v>
          </cell>
          <cell r="N35" t="str">
            <v>250121 - МАОУ СОШ № 1</v>
          </cell>
        </row>
        <row r="36">
          <cell r="D36" t="str">
            <v>Катаев Алексей Дмитриевич</v>
          </cell>
          <cell r="F36">
            <v>14</v>
          </cell>
          <cell r="H36" t="str">
            <v>Участник</v>
          </cell>
          <cell r="N36" t="str">
            <v>250301 - ГБОУ СО КШИ «СКК им. М.В. Банных»</v>
          </cell>
        </row>
        <row r="37">
          <cell r="D37" t="str">
            <v>Анчугова Ульяна Васильевна</v>
          </cell>
          <cell r="F37">
            <v>8</v>
          </cell>
          <cell r="H37" t="str">
            <v>Участник</v>
          </cell>
          <cell r="N37" t="str">
            <v>250112 - МАОУ СОШ № 23</v>
          </cell>
        </row>
        <row r="38">
          <cell r="D38" t="str">
            <v>Крушинских Елизавета Сергеевна</v>
          </cell>
          <cell r="F38">
            <v>8</v>
          </cell>
          <cell r="H38" t="str">
            <v>Участник</v>
          </cell>
          <cell r="N38" t="str">
            <v>250112 - МАОУ СОШ № 23</v>
          </cell>
        </row>
        <row r="39">
          <cell r="D39" t="str">
            <v>Корнеева Арина Олеговна</v>
          </cell>
          <cell r="F39">
            <v>8</v>
          </cell>
          <cell r="H39" t="str">
            <v>Участник</v>
          </cell>
          <cell r="N39" t="str">
            <v>250105 - МАОУ СОШ № 7</v>
          </cell>
        </row>
        <row r="40">
          <cell r="D40" t="str">
            <v>Белов Матвей Максимович</v>
          </cell>
          <cell r="F40">
            <v>8</v>
          </cell>
          <cell r="H40" t="str">
            <v>Участник</v>
          </cell>
          <cell r="N40" t="str">
            <v>250301 - ГБОУ СО КШИ «СКК им. М.В. Банных»</v>
          </cell>
        </row>
        <row r="41">
          <cell r="D41" t="str">
            <v>Ковзалов Кирилл Антонович</v>
          </cell>
          <cell r="F41">
            <v>7</v>
          </cell>
          <cell r="H41" t="str">
            <v>Участник</v>
          </cell>
          <cell r="N41" t="str">
            <v>250112 - МАОУ СОШ № 23</v>
          </cell>
        </row>
        <row r="42">
          <cell r="D42" t="str">
            <v>Звягина Вероника Павловна</v>
          </cell>
          <cell r="F42">
            <v>6</v>
          </cell>
          <cell r="H42" t="str">
            <v>Участник</v>
          </cell>
          <cell r="N42" t="str">
            <v>250112 - МАОУ СОШ № 23</v>
          </cell>
        </row>
        <row r="43">
          <cell r="D43" t="str">
            <v>Сурина Дарья Сергеевна</v>
          </cell>
          <cell r="F43">
            <v>6</v>
          </cell>
          <cell r="H43" t="str">
            <v>Участник</v>
          </cell>
          <cell r="N43" t="str">
            <v>250105 - МАОУ СОШ № 7</v>
          </cell>
        </row>
        <row r="44">
          <cell r="D44" t="str">
            <v>Лукьянова Ксения Александровна</v>
          </cell>
          <cell r="F44">
            <v>82</v>
          </cell>
          <cell r="H44" t="str">
            <v>Победитель</v>
          </cell>
          <cell r="N44" t="str">
            <v>250121 - МАОУ СОШ № 1</v>
          </cell>
        </row>
        <row r="45">
          <cell r="D45" t="str">
            <v>Моисеева Юлиана Викторовна</v>
          </cell>
          <cell r="F45">
            <v>77</v>
          </cell>
          <cell r="H45" t="str">
            <v>Призёр</v>
          </cell>
          <cell r="N45" t="str">
            <v>250106 - МАОУ СОШ № 8</v>
          </cell>
        </row>
        <row r="46">
          <cell r="D46" t="str">
            <v>Тарасов Никита Андреевич</v>
          </cell>
          <cell r="F46">
            <v>66</v>
          </cell>
          <cell r="H46" t="str">
            <v>Призёр</v>
          </cell>
          <cell r="N46" t="str">
            <v>250106 - МАОУ СОШ № 8</v>
          </cell>
        </row>
        <row r="47">
          <cell r="D47" t="str">
            <v>Жигун Анастасия Александровна</v>
          </cell>
          <cell r="F47">
            <v>52</v>
          </cell>
          <cell r="H47" t="str">
            <v>Призёр</v>
          </cell>
          <cell r="N47" t="str">
            <v>250106 - МАОУ СОШ № 8</v>
          </cell>
        </row>
        <row r="48">
          <cell r="D48" t="str">
            <v>Гумирова Ксения Евгеньевна</v>
          </cell>
          <cell r="F48">
            <v>24</v>
          </cell>
          <cell r="H48" t="str">
            <v>Участник</v>
          </cell>
          <cell r="N48" t="str">
            <v>250106 - МАОУ СОШ № 8</v>
          </cell>
        </row>
        <row r="49">
          <cell r="D49" t="str">
            <v>Криницына Елизавета Александровна</v>
          </cell>
          <cell r="F49">
            <v>22</v>
          </cell>
          <cell r="H49" t="str">
            <v>Участник</v>
          </cell>
          <cell r="N49" t="str">
            <v>250106 - МАОУ СОШ № 8</v>
          </cell>
        </row>
        <row r="50">
          <cell r="D50" t="str">
            <v>Ваулина Мария Кирилловна</v>
          </cell>
          <cell r="F50">
            <v>21</v>
          </cell>
          <cell r="H50" t="str">
            <v>Участник</v>
          </cell>
          <cell r="N50" t="str">
            <v>250106 - МАОУ СОШ № 8</v>
          </cell>
        </row>
        <row r="51">
          <cell r="D51" t="str">
            <v>Титов Егор Денисович</v>
          </cell>
          <cell r="F51">
            <v>10</v>
          </cell>
          <cell r="H51" t="str">
            <v>Участник</v>
          </cell>
          <cell r="N51" t="str">
            <v>250102 - МАОУ СОШ № 3</v>
          </cell>
        </row>
        <row r="52">
          <cell r="D52" t="str">
            <v>Гончарук Иван Николаевич</v>
          </cell>
          <cell r="F52">
            <v>62</v>
          </cell>
          <cell r="H52" t="str">
            <v>Победитель</v>
          </cell>
          <cell r="N52" t="str">
            <v>250106 - МАОУ СОШ № 8</v>
          </cell>
        </row>
        <row r="53">
          <cell r="D53" t="str">
            <v>Черноскутов Артём Сергеевич</v>
          </cell>
          <cell r="F53">
            <v>62</v>
          </cell>
          <cell r="H53" t="str">
            <v>Победитель</v>
          </cell>
          <cell r="N53" t="str">
            <v>250106 - МАОУ СОШ № 8</v>
          </cell>
        </row>
        <row r="54">
          <cell r="D54" t="str">
            <v>Доценко Матвей Андреевич</v>
          </cell>
          <cell r="F54">
            <v>48</v>
          </cell>
          <cell r="H54" t="str">
            <v>Участник</v>
          </cell>
          <cell r="N54" t="str">
            <v>250106 - МАОУ СОШ № 8</v>
          </cell>
        </row>
        <row r="55">
          <cell r="D55" t="str">
            <v>Зиньковская Ангелина Андреевна</v>
          </cell>
          <cell r="F55">
            <v>38</v>
          </cell>
          <cell r="H55" t="str">
            <v>Участник</v>
          </cell>
          <cell r="N55" t="str">
            <v>250110 - МАОУ СОШ № 18</v>
          </cell>
        </row>
        <row r="56">
          <cell r="D56" t="str">
            <v>Рыбаков Даниил Владимирович</v>
          </cell>
          <cell r="F56">
            <v>35</v>
          </cell>
          <cell r="H56" t="str">
            <v>Участник</v>
          </cell>
          <cell r="N56" t="str">
            <v>250112 - МАОУ СОШ № 23</v>
          </cell>
        </row>
        <row r="57">
          <cell r="D57" t="str">
            <v>Виницкая Мария Ивановна</v>
          </cell>
          <cell r="F57">
            <v>35</v>
          </cell>
          <cell r="H57" t="str">
            <v>Участник</v>
          </cell>
          <cell r="N57" t="str">
            <v>250110 - МАОУ СОШ № 18</v>
          </cell>
        </row>
        <row r="58">
          <cell r="D58" t="str">
            <v>Чернавских Сергей Иванович</v>
          </cell>
          <cell r="F58">
            <v>27</v>
          </cell>
          <cell r="H58" t="str">
            <v>Участник</v>
          </cell>
          <cell r="N58" t="str">
            <v>250101 - МАОУ СОШ № 2</v>
          </cell>
        </row>
      </sheetData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69"/>
  <sheetViews>
    <sheetView tabSelected="1" showOutlineSymbols="0" showWhiteSpace="0" topLeftCell="A5" workbookViewId="0">
      <selection activeCell="F18" sqref="F18"/>
    </sheetView>
  </sheetViews>
  <sheetFormatPr defaultRowHeight="30" customHeight="1"/>
  <cols>
    <col min="1" max="1" width="5.875" style="2" customWidth="1"/>
    <col min="2" max="2" width="35.5" style="3" bestFit="1" customWidth="1"/>
    <col min="3" max="3" width="25.625" style="2" customWidth="1"/>
    <col min="4" max="4" width="13.75" style="2" customWidth="1"/>
    <col min="5" max="5" width="9.5" style="2" customWidth="1"/>
    <col min="6" max="6" width="10.875" style="2" bestFit="1" customWidth="1"/>
    <col min="7" max="16384" width="9" style="2"/>
  </cols>
  <sheetData>
    <row r="1" spans="1:6" s="1" customFormat="1" ht="170.25" customHeight="1">
      <c r="A1" s="2"/>
      <c r="B1" s="2"/>
      <c r="C1" s="7"/>
      <c r="D1" s="17" t="s">
        <v>11</v>
      </c>
      <c r="E1" s="17"/>
      <c r="F1" s="17"/>
    </row>
    <row r="2" spans="1:6" s="1" customFormat="1" ht="11.25" customHeight="1">
      <c r="A2" s="2"/>
      <c r="B2" s="2"/>
      <c r="C2" s="7"/>
      <c r="D2" s="7"/>
      <c r="E2" s="2"/>
      <c r="F2" s="8"/>
    </row>
    <row r="3" spans="1:6" s="1" customFormat="1" ht="43.5" customHeight="1">
      <c r="A3" s="18" t="s">
        <v>12</v>
      </c>
      <c r="B3" s="18"/>
      <c r="C3" s="18"/>
      <c r="D3" s="18"/>
      <c r="E3" s="18"/>
      <c r="F3" s="18"/>
    </row>
    <row r="4" spans="1:6" ht="8.25" customHeight="1"/>
    <row r="5" spans="1:6" ht="30" customHeight="1">
      <c r="A5" s="4" t="s">
        <v>5</v>
      </c>
      <c r="B5" s="4" t="s">
        <v>0</v>
      </c>
      <c r="C5" s="4" t="s">
        <v>4</v>
      </c>
      <c r="D5" s="4" t="s">
        <v>3</v>
      </c>
      <c r="E5" s="4" t="s">
        <v>1</v>
      </c>
      <c r="F5" s="4" t="s">
        <v>2</v>
      </c>
    </row>
    <row r="6" spans="1:6" ht="30" hidden="1" customHeight="1">
      <c r="A6" s="14" t="s">
        <v>13</v>
      </c>
      <c r="B6" s="15"/>
      <c r="C6" s="15"/>
      <c r="D6" s="15"/>
      <c r="E6" s="15"/>
      <c r="F6" s="16"/>
    </row>
    <row r="7" spans="1:6" ht="30" hidden="1" customHeight="1">
      <c r="A7" s="9">
        <v>1</v>
      </c>
      <c r="B7" s="10" t="str">
        <f>'[1]16 Экономика'!D2</f>
        <v>Исаньков Арсений Васильевич</v>
      </c>
      <c r="C7" s="9" t="str">
        <f>'[1]16 Экономика'!N2</f>
        <v>250121 - МАОУ СОШ № 1</v>
      </c>
      <c r="D7" s="9">
        <v>100</v>
      </c>
      <c r="E7" s="9">
        <f>'[1]16 Экономика'!F2</f>
        <v>32</v>
      </c>
      <c r="F7" s="9" t="str">
        <f>'[1]16 Экономика'!H2</f>
        <v>Участник</v>
      </c>
    </row>
    <row r="8" spans="1:6" ht="30" hidden="1" customHeight="1">
      <c r="A8" s="14" t="s">
        <v>14</v>
      </c>
      <c r="B8" s="15"/>
      <c r="C8" s="15"/>
      <c r="D8" s="15"/>
      <c r="E8" s="15"/>
      <c r="F8" s="16"/>
    </row>
    <row r="9" spans="1:6" s="11" customFormat="1" ht="30" hidden="1" customHeight="1">
      <c r="A9" s="9">
        <v>2</v>
      </c>
      <c r="B9" s="10" t="str">
        <f>'[1]16 Экономика'!D3</f>
        <v>Ожиганова Ульяна Ильинична</v>
      </c>
      <c r="C9" s="9" t="str">
        <f>'[1]16 Экономика'!N3</f>
        <v>250112 - МАОУ СОШ № 23</v>
      </c>
      <c r="D9" s="9">
        <v>100</v>
      </c>
      <c r="E9" s="9">
        <f>'[1]16 Экономика'!F3</f>
        <v>7</v>
      </c>
      <c r="F9" s="9" t="str">
        <f>'[1]16 Экономика'!H3</f>
        <v>Участник</v>
      </c>
    </row>
    <row r="10" spans="1:6" ht="30" hidden="1" customHeight="1">
      <c r="A10" s="14" t="s">
        <v>6</v>
      </c>
      <c r="B10" s="15"/>
      <c r="C10" s="15"/>
      <c r="D10" s="15"/>
      <c r="E10" s="15"/>
      <c r="F10" s="16"/>
    </row>
    <row r="11" spans="1:6" ht="30" hidden="1" customHeight="1">
      <c r="A11" s="5">
        <v>3</v>
      </c>
      <c r="B11" s="6" t="str">
        <f>'[1]16 Экономика'!D4</f>
        <v>Кормишин Иван Александрович</v>
      </c>
      <c r="C11" s="5" t="str">
        <f>'[1]16 Экономика'!N4</f>
        <v>250121 - МАОУ СОШ № 1</v>
      </c>
      <c r="D11" s="5">
        <v>100</v>
      </c>
      <c r="E11" s="5">
        <f>'[1]16 Экономика'!F4</f>
        <v>86</v>
      </c>
      <c r="F11" s="5" t="str">
        <f>'[1]16 Экономика'!H4</f>
        <v>Победитель</v>
      </c>
    </row>
    <row r="12" spans="1:6" ht="30" hidden="1" customHeight="1">
      <c r="A12" s="12">
        <v>4</v>
      </c>
      <c r="B12" s="13" t="str">
        <f>'[1]16 Экономика'!D5</f>
        <v>Бурдяк Тимофей Олегович</v>
      </c>
      <c r="C12" s="12" t="str">
        <f>'[1]16 Экономика'!N5</f>
        <v>250101 - МАОУ СОШ № 2</v>
      </c>
      <c r="D12" s="12">
        <v>100</v>
      </c>
      <c r="E12" s="12">
        <f>'[1]16 Экономика'!F5</f>
        <v>66</v>
      </c>
      <c r="F12" s="12" t="str">
        <f>'[1]16 Экономика'!H5</f>
        <v>Призёр</v>
      </c>
    </row>
    <row r="13" spans="1:6" s="11" customFormat="1" ht="30" hidden="1" customHeight="1">
      <c r="A13" s="9">
        <v>5</v>
      </c>
      <c r="B13" s="10" t="str">
        <f>'[1]16 Экономика'!D6</f>
        <v>Шарипов Арсений Ринатович</v>
      </c>
      <c r="C13" s="9" t="str">
        <f>'[1]16 Экономика'!N6</f>
        <v>250103 - МАОО СОШ № 5</v>
      </c>
      <c r="D13" s="9">
        <v>100</v>
      </c>
      <c r="E13" s="9">
        <f>'[1]16 Экономика'!F6</f>
        <v>51</v>
      </c>
      <c r="F13" s="9" t="str">
        <f>'[1]16 Экономика'!H6</f>
        <v>Участник</v>
      </c>
    </row>
    <row r="14" spans="1:6" ht="30" hidden="1" customHeight="1">
      <c r="A14" s="14" t="s">
        <v>7</v>
      </c>
      <c r="B14" s="15"/>
      <c r="C14" s="15"/>
      <c r="D14" s="15"/>
      <c r="E14" s="15"/>
      <c r="F14" s="16"/>
    </row>
    <row r="15" spans="1:6" ht="30" hidden="1" customHeight="1">
      <c r="A15" s="5">
        <v>6</v>
      </c>
      <c r="B15" s="6" t="str">
        <f>'[1]16 Экономика'!D7</f>
        <v>Щелконогов Павел Николаевич</v>
      </c>
      <c r="C15" s="5" t="str">
        <f>'[1]16 Экономика'!N7</f>
        <v>250112 - МАОУ СОШ № 23</v>
      </c>
      <c r="D15" s="5">
        <v>100</v>
      </c>
      <c r="E15" s="5">
        <f>'[1]16 Экономика'!F7</f>
        <v>57</v>
      </c>
      <c r="F15" s="5" t="str">
        <f>'[1]16 Экономика'!H7</f>
        <v>Победитель</v>
      </c>
    </row>
    <row r="16" spans="1:6" s="11" customFormat="1" ht="30" hidden="1" customHeight="1">
      <c r="A16" s="9">
        <v>7</v>
      </c>
      <c r="B16" s="10" t="str">
        <f>'[1]16 Экономика'!D8</f>
        <v>Воропаев Степан Михайлович</v>
      </c>
      <c r="C16" s="9" t="str">
        <f>'[1]16 Экономика'!N8</f>
        <v>250105 - МАОУ СОШ № 7</v>
      </c>
      <c r="D16" s="9">
        <v>100</v>
      </c>
      <c r="E16" s="9">
        <f>'[1]16 Экономика'!F8</f>
        <v>44</v>
      </c>
      <c r="F16" s="9" t="str">
        <f>'[1]16 Экономика'!H8</f>
        <v>Участник</v>
      </c>
    </row>
    <row r="17" spans="1:6" s="11" customFormat="1" ht="30" hidden="1" customHeight="1">
      <c r="A17" s="9">
        <v>8</v>
      </c>
      <c r="B17" s="10" t="str">
        <f>'[1]16 Экономика'!D9</f>
        <v>Гаврилова Маргарита Викторовна</v>
      </c>
      <c r="C17" s="9" t="str">
        <f>'[1]16 Экономика'!N9</f>
        <v>250112 - МАОУ СОШ № 23</v>
      </c>
      <c r="D17" s="9">
        <v>100</v>
      </c>
      <c r="E17" s="9">
        <f>'[1]16 Экономика'!F9</f>
        <v>24</v>
      </c>
      <c r="F17" s="9" t="str">
        <f>'[1]16 Экономика'!H9</f>
        <v>Участник</v>
      </c>
    </row>
    <row r="18" spans="1:6" s="11" customFormat="1" ht="30" hidden="1" customHeight="1">
      <c r="A18" s="9">
        <v>9</v>
      </c>
      <c r="B18" s="10" t="str">
        <f>'[1]16 Экономика'!D10</f>
        <v>Пятакова Мария Дмитриевна</v>
      </c>
      <c r="C18" s="9" t="str">
        <f>'[1]16 Экономика'!N10</f>
        <v>250112 - МАОУ СОШ № 23</v>
      </c>
      <c r="D18" s="9">
        <v>100</v>
      </c>
      <c r="E18" s="9">
        <f>'[1]16 Экономика'!F10</f>
        <v>21</v>
      </c>
      <c r="F18" s="9" t="str">
        <f>'[1]16 Экономика'!H10</f>
        <v>Участник</v>
      </c>
    </row>
    <row r="19" spans="1:6" s="11" customFormat="1" ht="30" hidden="1" customHeight="1">
      <c r="A19" s="9">
        <v>10</v>
      </c>
      <c r="B19" s="10" t="str">
        <f>'[1]16 Экономика'!D11</f>
        <v>Серкова Софья Алексеевна</v>
      </c>
      <c r="C19" s="9" t="str">
        <f>'[1]16 Экономика'!N11</f>
        <v>250112 - МАОУ СОШ № 23</v>
      </c>
      <c r="D19" s="9">
        <v>100</v>
      </c>
      <c r="E19" s="9">
        <f>'[1]16 Экономика'!F11</f>
        <v>21</v>
      </c>
      <c r="F19" s="9" t="str">
        <f>'[1]16 Экономика'!H11</f>
        <v>Участник</v>
      </c>
    </row>
    <row r="20" spans="1:6" s="11" customFormat="1" ht="30" hidden="1" customHeight="1">
      <c r="A20" s="9">
        <v>11</v>
      </c>
      <c r="B20" s="10" t="str">
        <f>'[1]16 Экономика'!D12</f>
        <v>Королёва Мария Юрьевна</v>
      </c>
      <c r="C20" s="9" t="str">
        <f>'[1]16 Экономика'!N12</f>
        <v>250112 - МАОУ СОШ № 23</v>
      </c>
      <c r="D20" s="9">
        <v>100</v>
      </c>
      <c r="E20" s="9">
        <f>'[1]16 Экономика'!F12</f>
        <v>14</v>
      </c>
      <c r="F20" s="9" t="str">
        <f>'[1]16 Экономика'!H12</f>
        <v>Участник</v>
      </c>
    </row>
    <row r="21" spans="1:6" s="11" customFormat="1" ht="30" hidden="1" customHeight="1">
      <c r="A21" s="9">
        <v>12</v>
      </c>
      <c r="B21" s="10" t="str">
        <f>'[1]16 Экономика'!D13</f>
        <v>Егоров Андрей Егорович</v>
      </c>
      <c r="C21" s="9" t="str">
        <f>'[1]16 Экономика'!N13</f>
        <v>250301 - ГБОУ СО КШИ «СКК им. М.В. Банных»</v>
      </c>
      <c r="D21" s="9">
        <v>100</v>
      </c>
      <c r="E21" s="9">
        <f>'[1]16 Экономика'!F13</f>
        <v>14</v>
      </c>
      <c r="F21" s="9" t="str">
        <f>'[1]16 Экономика'!H13</f>
        <v>Участник</v>
      </c>
    </row>
    <row r="22" spans="1:6" s="11" customFormat="1" ht="30" hidden="1" customHeight="1">
      <c r="A22" s="9">
        <v>13</v>
      </c>
      <c r="B22" s="10" t="str">
        <f>'[1]16 Экономика'!D14</f>
        <v>Исмаилов Самандар Олегович</v>
      </c>
      <c r="C22" s="9" t="str">
        <f>'[1]16 Экономика'!N14</f>
        <v>250301 - ГБОУ СО КШИ «СКК им. М.В. Банных»</v>
      </c>
      <c r="D22" s="9">
        <v>100</v>
      </c>
      <c r="E22" s="9">
        <f>'[1]16 Экономика'!F14</f>
        <v>13</v>
      </c>
      <c r="F22" s="9" t="str">
        <f>'[1]16 Экономика'!H14</f>
        <v>Участник</v>
      </c>
    </row>
    <row r="23" spans="1:6" s="11" customFormat="1" ht="30" hidden="1" customHeight="1">
      <c r="A23" s="9">
        <v>14</v>
      </c>
      <c r="B23" s="10" t="str">
        <f>'[1]16 Экономика'!D15</f>
        <v>Галикаева Эвелина Вадимовна</v>
      </c>
      <c r="C23" s="9" t="str">
        <f>'[1]16 Экономика'!N15</f>
        <v>250112 - МАОУ СОШ № 23</v>
      </c>
      <c r="D23" s="9">
        <v>100</v>
      </c>
      <c r="E23" s="9">
        <f>'[1]16 Экономика'!F15</f>
        <v>10</v>
      </c>
      <c r="F23" s="9" t="str">
        <f>'[1]16 Экономика'!H15</f>
        <v>Участник</v>
      </c>
    </row>
    <row r="24" spans="1:6" s="11" customFormat="1" ht="30" hidden="1" customHeight="1">
      <c r="A24" s="9">
        <v>15</v>
      </c>
      <c r="B24" s="10" t="str">
        <f>'[1]16 Экономика'!D16</f>
        <v>Заспанов Арсений Александрович</v>
      </c>
      <c r="C24" s="9" t="str">
        <f>'[1]16 Экономика'!N16</f>
        <v>250112 - МАОУ СОШ № 23</v>
      </c>
      <c r="D24" s="9">
        <v>100</v>
      </c>
      <c r="E24" s="9">
        <f>'[1]16 Экономика'!F16</f>
        <v>10</v>
      </c>
      <c r="F24" s="9" t="str">
        <f>'[1]16 Экономика'!H16</f>
        <v>Участник</v>
      </c>
    </row>
    <row r="25" spans="1:6" s="11" customFormat="1" ht="30" hidden="1" customHeight="1">
      <c r="A25" s="9">
        <v>16</v>
      </c>
      <c r="B25" s="10" t="str">
        <f>'[1]16 Экономика'!D17</f>
        <v>Мусихин Дмитрий Александрович</v>
      </c>
      <c r="C25" s="9" t="str">
        <f>'[1]16 Экономика'!N17</f>
        <v>250301 - ГБОУ СО КШИ «СКК им. М.В. Банных»</v>
      </c>
      <c r="D25" s="9">
        <v>100</v>
      </c>
      <c r="E25" s="9">
        <f>'[1]16 Экономика'!F17</f>
        <v>10</v>
      </c>
      <c r="F25" s="9" t="str">
        <f>'[1]16 Экономика'!H17</f>
        <v>Участник</v>
      </c>
    </row>
    <row r="26" spans="1:6" s="11" customFormat="1" ht="30" hidden="1" customHeight="1">
      <c r="A26" s="9">
        <v>17</v>
      </c>
      <c r="B26" s="10" t="str">
        <f>'[1]16 Экономика'!D18</f>
        <v>Кузнецов Егор Алексеевич</v>
      </c>
      <c r="C26" s="9" t="str">
        <f>'[1]16 Экономика'!N18</f>
        <v>250112 - МАОУ СОШ № 23</v>
      </c>
      <c r="D26" s="9">
        <v>100</v>
      </c>
      <c r="E26" s="9">
        <f>'[1]16 Экономика'!F18</f>
        <v>4</v>
      </c>
      <c r="F26" s="9" t="str">
        <f>'[1]16 Экономика'!H18</f>
        <v>Участник</v>
      </c>
    </row>
    <row r="27" spans="1:6" s="11" customFormat="1" ht="30" hidden="1" customHeight="1">
      <c r="A27" s="9">
        <v>18</v>
      </c>
      <c r="B27" s="10" t="str">
        <f>'[1]16 Экономика'!D19</f>
        <v>Банных Алена Анатольевна</v>
      </c>
      <c r="C27" s="9" t="str">
        <f>'[1]16 Экономика'!N19</f>
        <v>250102 - МАОУ СОШ № 3</v>
      </c>
      <c r="D27" s="9">
        <v>100</v>
      </c>
      <c r="E27" s="9">
        <f>'[1]16 Экономика'!F19</f>
        <v>3</v>
      </c>
      <c r="F27" s="9" t="str">
        <f>'[1]16 Экономика'!H19</f>
        <v>Участник</v>
      </c>
    </row>
    <row r="28" spans="1:6" s="11" customFormat="1" ht="30" hidden="1" customHeight="1">
      <c r="A28" s="9">
        <v>19</v>
      </c>
      <c r="B28" s="10" t="str">
        <f>'[1]16 Экономика'!D20</f>
        <v>Голощапов Илья Андреевич</v>
      </c>
      <c r="C28" s="9" t="str">
        <f>'[1]16 Экономика'!N20</f>
        <v>250301 - ГБОУ СО КШИ «СКК им. М.В. Банных»</v>
      </c>
      <c r="D28" s="9">
        <v>100</v>
      </c>
      <c r="E28" s="9">
        <f>'[1]16 Экономика'!F20</f>
        <v>3</v>
      </c>
      <c r="F28" s="9" t="str">
        <f>'[1]16 Экономика'!H20</f>
        <v>Участник</v>
      </c>
    </row>
    <row r="29" spans="1:6" s="11" customFormat="1" ht="30" hidden="1" customHeight="1">
      <c r="A29" s="9">
        <v>20</v>
      </c>
      <c r="B29" s="10" t="str">
        <f>'[1]16 Экономика'!D21</f>
        <v>Юркевич Артём Андреевич</v>
      </c>
      <c r="C29" s="9" t="str">
        <f>'[1]16 Экономика'!N21</f>
        <v>250112 - МАОУ СОШ № 23</v>
      </c>
      <c r="D29" s="9">
        <v>100</v>
      </c>
      <c r="E29" s="9">
        <f>'[1]16 Экономика'!F21</f>
        <v>0</v>
      </c>
      <c r="F29" s="9" t="str">
        <f>'[1]16 Экономика'!H21</f>
        <v>Участник</v>
      </c>
    </row>
    <row r="30" spans="1:6" ht="30" hidden="1" customHeight="1">
      <c r="A30" s="14" t="s">
        <v>8</v>
      </c>
      <c r="B30" s="15"/>
      <c r="C30" s="15"/>
      <c r="D30" s="15"/>
      <c r="E30" s="15"/>
      <c r="F30" s="16"/>
    </row>
    <row r="31" spans="1:6" ht="30" hidden="1" customHeight="1">
      <c r="A31" s="5">
        <v>21</v>
      </c>
      <c r="B31" s="6" t="str">
        <f>'[1]16 Экономика'!D22</f>
        <v>Снегирева Виктория Антоновна</v>
      </c>
      <c r="C31" s="5" t="str">
        <f>'[1]16 Экономика'!N22</f>
        <v>250121 - МАОУ СОШ № 1</v>
      </c>
      <c r="D31" s="5">
        <v>100</v>
      </c>
      <c r="E31" s="5">
        <f>'[1]16 Экономика'!F22</f>
        <v>84</v>
      </c>
      <c r="F31" s="5" t="str">
        <f>'[1]16 Экономика'!H22</f>
        <v>Победитель</v>
      </c>
    </row>
    <row r="32" spans="1:6" ht="30" hidden="1" customHeight="1">
      <c r="A32" s="5">
        <v>22</v>
      </c>
      <c r="B32" s="6" t="str">
        <f>'[1]16 Экономика'!D23</f>
        <v>Костромина Полина Сергеевна</v>
      </c>
      <c r="C32" s="5" t="str">
        <f>'[1]16 Экономика'!N23</f>
        <v>250106 - МАОУ СОШ № 8</v>
      </c>
      <c r="D32" s="5">
        <v>100</v>
      </c>
      <c r="E32" s="5">
        <f>'[1]16 Экономика'!F23</f>
        <v>76</v>
      </c>
      <c r="F32" s="5" t="str">
        <f>'[1]16 Экономика'!H23</f>
        <v>Победитель</v>
      </c>
    </row>
    <row r="33" spans="1:6" ht="30" hidden="1" customHeight="1">
      <c r="A33" s="12">
        <v>23</v>
      </c>
      <c r="B33" s="13" t="str">
        <f>'[1]16 Экономика'!D24</f>
        <v>Исакова Виктория Андреевна</v>
      </c>
      <c r="C33" s="12" t="str">
        <f>'[1]16 Экономика'!N24</f>
        <v>250106 - МАОУ СОШ № 8</v>
      </c>
      <c r="D33" s="12">
        <v>100</v>
      </c>
      <c r="E33" s="12">
        <f>'[1]16 Экономика'!F24</f>
        <v>73</v>
      </c>
      <c r="F33" s="12" t="str">
        <f>'[1]16 Экономика'!H24</f>
        <v>Призёр</v>
      </c>
    </row>
    <row r="34" spans="1:6" ht="30" hidden="1" customHeight="1">
      <c r="A34" s="12">
        <v>24</v>
      </c>
      <c r="B34" s="13" t="str">
        <f>'[1]16 Экономика'!D25</f>
        <v>Кильметова Кристина Андреевна</v>
      </c>
      <c r="C34" s="12" t="str">
        <f>'[1]16 Экономика'!N25</f>
        <v>250106 - МАОУ СОШ № 8</v>
      </c>
      <c r="D34" s="12">
        <v>100</v>
      </c>
      <c r="E34" s="12">
        <f>'[1]16 Экономика'!F25</f>
        <v>73</v>
      </c>
      <c r="F34" s="12" t="str">
        <f>'[1]16 Экономика'!H25</f>
        <v>Призёр</v>
      </c>
    </row>
    <row r="35" spans="1:6" ht="30" hidden="1" customHeight="1">
      <c r="A35" s="12">
        <v>25</v>
      </c>
      <c r="B35" s="13" t="str">
        <f>'[1]16 Экономика'!D26</f>
        <v>Тихонов Никита Сергеевич</v>
      </c>
      <c r="C35" s="12" t="str">
        <f>'[1]16 Экономика'!N26</f>
        <v>250121 - МАОУ СОШ № 1</v>
      </c>
      <c r="D35" s="12">
        <v>100</v>
      </c>
      <c r="E35" s="12">
        <f>'[1]16 Экономика'!F26</f>
        <v>57</v>
      </c>
      <c r="F35" s="12" t="str">
        <f>'[1]16 Экономика'!H26</f>
        <v>Призёр</v>
      </c>
    </row>
    <row r="36" spans="1:6" ht="30" hidden="1" customHeight="1">
      <c r="A36" s="12">
        <v>26</v>
      </c>
      <c r="B36" s="13" t="str">
        <f>'[1]16 Экономика'!D27</f>
        <v>Кунаккильдина Лилиана Тагировна</v>
      </c>
      <c r="C36" s="12" t="str">
        <f>'[1]16 Экономика'!N27</f>
        <v>250121 - МАОУ СОШ № 1</v>
      </c>
      <c r="D36" s="12">
        <v>100</v>
      </c>
      <c r="E36" s="12">
        <f>'[1]16 Экономика'!F27</f>
        <v>53</v>
      </c>
      <c r="F36" s="12" t="str">
        <f>'[1]16 Экономика'!H27</f>
        <v>Призёр</v>
      </c>
    </row>
    <row r="37" spans="1:6" s="11" customFormat="1" ht="30" hidden="1" customHeight="1">
      <c r="A37" s="9">
        <v>27</v>
      </c>
      <c r="B37" s="10" t="str">
        <f>'[1]16 Экономика'!D28</f>
        <v>Мингазиева Мирослава Эдуардовна</v>
      </c>
      <c r="C37" s="9" t="str">
        <f>'[1]16 Экономика'!N28</f>
        <v>250109 - МАОУ СОШ № 16</v>
      </c>
      <c r="D37" s="9">
        <v>100</v>
      </c>
      <c r="E37" s="9">
        <f>'[1]16 Экономика'!F28</f>
        <v>44</v>
      </c>
      <c r="F37" s="9" t="str">
        <f>'[1]16 Экономика'!H28</f>
        <v>Участник</v>
      </c>
    </row>
    <row r="38" spans="1:6" s="11" customFormat="1" ht="30" hidden="1" customHeight="1">
      <c r="A38" s="9">
        <v>28</v>
      </c>
      <c r="B38" s="10" t="str">
        <f>'[1]16 Экономика'!D29</f>
        <v>Ширяев Роман Михайлович</v>
      </c>
      <c r="C38" s="9" t="str">
        <f>'[1]16 Экономика'!N29</f>
        <v>250301 - ГБОУ СО КШИ «СКК им. М.В. Банных»</v>
      </c>
      <c r="D38" s="9">
        <v>100</v>
      </c>
      <c r="E38" s="9">
        <f>'[1]16 Экономика'!F29</f>
        <v>38</v>
      </c>
      <c r="F38" s="9" t="str">
        <f>'[1]16 Экономика'!H29</f>
        <v>Участник</v>
      </c>
    </row>
    <row r="39" spans="1:6" s="11" customFormat="1" ht="30" hidden="1" customHeight="1">
      <c r="A39" s="9">
        <v>29</v>
      </c>
      <c r="B39" s="10" t="str">
        <f>'[1]16 Экономика'!D30</f>
        <v>Гребнева Екатерина Дмитриевна</v>
      </c>
      <c r="C39" s="9" t="str">
        <f>'[1]16 Экономика'!N30</f>
        <v>250112 - МАОУ СОШ № 23</v>
      </c>
      <c r="D39" s="9">
        <v>100</v>
      </c>
      <c r="E39" s="9">
        <f>'[1]16 Экономика'!F30</f>
        <v>37</v>
      </c>
      <c r="F39" s="9" t="str">
        <f>'[1]16 Экономика'!H30</f>
        <v>Участник</v>
      </c>
    </row>
    <row r="40" spans="1:6" s="11" customFormat="1" ht="30" hidden="1" customHeight="1">
      <c r="A40" s="9">
        <v>30</v>
      </c>
      <c r="B40" s="10" t="str">
        <f>'[1]16 Экономика'!D31</f>
        <v>Брагина Элеонора Сергеевна</v>
      </c>
      <c r="C40" s="9" t="str">
        <f>'[1]16 Экономика'!N31</f>
        <v>250112 - МАОУ СОШ № 23</v>
      </c>
      <c r="D40" s="9">
        <v>100</v>
      </c>
      <c r="E40" s="9">
        <f>'[1]16 Экономика'!F31</f>
        <v>27</v>
      </c>
      <c r="F40" s="9" t="str">
        <f>'[1]16 Экономика'!H31</f>
        <v>Участник</v>
      </c>
    </row>
    <row r="41" spans="1:6" s="11" customFormat="1" ht="30" hidden="1" customHeight="1">
      <c r="A41" s="9">
        <v>31</v>
      </c>
      <c r="B41" s="10" t="str">
        <f>'[1]16 Экономика'!D32</f>
        <v>Мальцева Софья Михайловна</v>
      </c>
      <c r="C41" s="9" t="str">
        <f>'[1]16 Экономика'!N32</f>
        <v>250109 - МАОУ СОШ № 16</v>
      </c>
      <c r="D41" s="9">
        <v>100</v>
      </c>
      <c r="E41" s="9">
        <f>'[1]16 Экономика'!F32</f>
        <v>20</v>
      </c>
      <c r="F41" s="9" t="str">
        <f>'[1]16 Экономика'!H32</f>
        <v>Участник</v>
      </c>
    </row>
    <row r="42" spans="1:6" s="11" customFormat="1" ht="30" hidden="1" customHeight="1">
      <c r="A42" s="9">
        <v>32</v>
      </c>
      <c r="B42" s="10" t="str">
        <f>'[1]16 Экономика'!D33</f>
        <v>Егоров Даниил Вадимович</v>
      </c>
      <c r="C42" s="9" t="str">
        <f>'[1]16 Экономика'!N33</f>
        <v>250112 - МАОУ СОШ № 23</v>
      </c>
      <c r="D42" s="9">
        <v>100</v>
      </c>
      <c r="E42" s="9">
        <f>'[1]16 Экономика'!F33</f>
        <v>17</v>
      </c>
      <c r="F42" s="9" t="str">
        <f>'[1]16 Экономика'!H33</f>
        <v>Участник</v>
      </c>
    </row>
    <row r="43" spans="1:6" s="11" customFormat="1" ht="30" hidden="1" customHeight="1">
      <c r="A43" s="9">
        <v>33</v>
      </c>
      <c r="B43" s="10" t="str">
        <f>'[1]16 Экономика'!D34</f>
        <v>Барышникова Вероника Александровна</v>
      </c>
      <c r="C43" s="9" t="str">
        <f>'[1]16 Экономика'!N34</f>
        <v>250112 - МАОУ СОШ № 23</v>
      </c>
      <c r="D43" s="9">
        <v>100</v>
      </c>
      <c r="E43" s="9">
        <f>'[1]16 Экономика'!F34</f>
        <v>15</v>
      </c>
      <c r="F43" s="9" t="str">
        <f>'[1]16 Экономика'!H34</f>
        <v>Участник</v>
      </c>
    </row>
    <row r="44" spans="1:6" s="11" customFormat="1" ht="30" hidden="1" customHeight="1">
      <c r="A44" s="9">
        <v>34</v>
      </c>
      <c r="B44" s="10" t="str">
        <f>'[1]16 Экономика'!D35</f>
        <v>Коваль Ульяна Николаевна</v>
      </c>
      <c r="C44" s="9" t="str">
        <f>'[1]16 Экономика'!N35</f>
        <v>250121 - МАОУ СОШ № 1</v>
      </c>
      <c r="D44" s="9">
        <v>100</v>
      </c>
      <c r="E44" s="9">
        <f>'[1]16 Экономика'!F35</f>
        <v>14</v>
      </c>
      <c r="F44" s="9" t="str">
        <f>'[1]16 Экономика'!H35</f>
        <v>Участник</v>
      </c>
    </row>
    <row r="45" spans="1:6" s="11" customFormat="1" ht="30" hidden="1" customHeight="1">
      <c r="A45" s="9">
        <v>35</v>
      </c>
      <c r="B45" s="10" t="str">
        <f>'[1]16 Экономика'!D36</f>
        <v>Катаев Алексей Дмитриевич</v>
      </c>
      <c r="C45" s="9" t="str">
        <f>'[1]16 Экономика'!N36</f>
        <v>250301 - ГБОУ СО КШИ «СКК им. М.В. Банных»</v>
      </c>
      <c r="D45" s="9">
        <v>100</v>
      </c>
      <c r="E45" s="9">
        <f>'[1]16 Экономика'!F36</f>
        <v>14</v>
      </c>
      <c r="F45" s="9" t="str">
        <f>'[1]16 Экономика'!H36</f>
        <v>Участник</v>
      </c>
    </row>
    <row r="46" spans="1:6" s="11" customFormat="1" ht="30" hidden="1" customHeight="1">
      <c r="A46" s="9">
        <v>36</v>
      </c>
      <c r="B46" s="10" t="str">
        <f>'[1]16 Экономика'!D37</f>
        <v>Анчугова Ульяна Васильевна</v>
      </c>
      <c r="C46" s="9" t="str">
        <f>'[1]16 Экономика'!N37</f>
        <v>250112 - МАОУ СОШ № 23</v>
      </c>
      <c r="D46" s="9">
        <v>100</v>
      </c>
      <c r="E46" s="9">
        <f>'[1]16 Экономика'!F37</f>
        <v>8</v>
      </c>
      <c r="F46" s="9" t="str">
        <f>'[1]16 Экономика'!H37</f>
        <v>Участник</v>
      </c>
    </row>
    <row r="47" spans="1:6" s="11" customFormat="1" ht="30" hidden="1" customHeight="1">
      <c r="A47" s="9">
        <v>37</v>
      </c>
      <c r="B47" s="10" t="str">
        <f>'[1]16 Экономика'!D38</f>
        <v>Крушинских Елизавета Сергеевна</v>
      </c>
      <c r="C47" s="9" t="str">
        <f>'[1]16 Экономика'!N38</f>
        <v>250112 - МАОУ СОШ № 23</v>
      </c>
      <c r="D47" s="9">
        <v>100</v>
      </c>
      <c r="E47" s="9">
        <f>'[1]16 Экономика'!F38</f>
        <v>8</v>
      </c>
      <c r="F47" s="9" t="str">
        <f>'[1]16 Экономика'!H38</f>
        <v>Участник</v>
      </c>
    </row>
    <row r="48" spans="1:6" s="11" customFormat="1" ht="30" hidden="1" customHeight="1">
      <c r="A48" s="9">
        <v>38</v>
      </c>
      <c r="B48" s="10" t="str">
        <f>'[1]16 Экономика'!D39</f>
        <v>Корнеева Арина Олеговна</v>
      </c>
      <c r="C48" s="9" t="str">
        <f>'[1]16 Экономика'!N39</f>
        <v>250105 - МАОУ СОШ № 7</v>
      </c>
      <c r="D48" s="9">
        <v>100</v>
      </c>
      <c r="E48" s="9">
        <f>'[1]16 Экономика'!F39</f>
        <v>8</v>
      </c>
      <c r="F48" s="9" t="str">
        <f>'[1]16 Экономика'!H39</f>
        <v>Участник</v>
      </c>
    </row>
    <row r="49" spans="1:6" s="11" customFormat="1" ht="30" hidden="1" customHeight="1">
      <c r="A49" s="9">
        <v>39</v>
      </c>
      <c r="B49" s="10" t="str">
        <f>'[1]16 Экономика'!D40</f>
        <v>Белов Матвей Максимович</v>
      </c>
      <c r="C49" s="9" t="str">
        <f>'[1]16 Экономика'!N40</f>
        <v>250301 - ГБОУ СО КШИ «СКК им. М.В. Банных»</v>
      </c>
      <c r="D49" s="9">
        <v>100</v>
      </c>
      <c r="E49" s="9">
        <f>'[1]16 Экономика'!F40</f>
        <v>8</v>
      </c>
      <c r="F49" s="9" t="str">
        <f>'[1]16 Экономика'!H40</f>
        <v>Участник</v>
      </c>
    </row>
    <row r="50" spans="1:6" s="11" customFormat="1" ht="30" hidden="1" customHeight="1">
      <c r="A50" s="9">
        <v>40</v>
      </c>
      <c r="B50" s="10" t="str">
        <f>'[1]16 Экономика'!D41</f>
        <v>Ковзалов Кирилл Антонович</v>
      </c>
      <c r="C50" s="9" t="str">
        <f>'[1]16 Экономика'!N41</f>
        <v>250112 - МАОУ СОШ № 23</v>
      </c>
      <c r="D50" s="9">
        <v>100</v>
      </c>
      <c r="E50" s="9">
        <f>'[1]16 Экономика'!F41</f>
        <v>7</v>
      </c>
      <c r="F50" s="9" t="str">
        <f>'[1]16 Экономика'!H41</f>
        <v>Участник</v>
      </c>
    </row>
    <row r="51" spans="1:6" s="11" customFormat="1" ht="30" hidden="1" customHeight="1">
      <c r="A51" s="9">
        <v>41</v>
      </c>
      <c r="B51" s="10" t="str">
        <f>'[1]16 Экономика'!D42</f>
        <v>Звягина Вероника Павловна</v>
      </c>
      <c r="C51" s="9" t="str">
        <f>'[1]16 Экономика'!N42</f>
        <v>250112 - МАОУ СОШ № 23</v>
      </c>
      <c r="D51" s="9">
        <v>100</v>
      </c>
      <c r="E51" s="9">
        <f>'[1]16 Экономика'!F42</f>
        <v>6</v>
      </c>
      <c r="F51" s="9" t="str">
        <f>'[1]16 Экономика'!H42</f>
        <v>Участник</v>
      </c>
    </row>
    <row r="52" spans="1:6" s="11" customFormat="1" ht="30" hidden="1" customHeight="1">
      <c r="A52" s="9">
        <v>42</v>
      </c>
      <c r="B52" s="10" t="str">
        <f>'[1]16 Экономика'!D43</f>
        <v>Сурина Дарья Сергеевна</v>
      </c>
      <c r="C52" s="9" t="str">
        <f>'[1]16 Экономика'!N43</f>
        <v>250105 - МАОУ СОШ № 7</v>
      </c>
      <c r="D52" s="9">
        <v>100</v>
      </c>
      <c r="E52" s="9">
        <f>'[1]16 Экономика'!F43</f>
        <v>6</v>
      </c>
      <c r="F52" s="9" t="str">
        <f>'[1]16 Экономика'!H43</f>
        <v>Участник</v>
      </c>
    </row>
    <row r="53" spans="1:6" ht="30" hidden="1" customHeight="1">
      <c r="A53" s="14" t="s">
        <v>9</v>
      </c>
      <c r="B53" s="15"/>
      <c r="C53" s="15"/>
      <c r="D53" s="15"/>
      <c r="E53" s="15"/>
      <c r="F53" s="16"/>
    </row>
    <row r="54" spans="1:6" ht="30" hidden="1" customHeight="1">
      <c r="A54" s="5">
        <v>43</v>
      </c>
      <c r="B54" s="6" t="str">
        <f>'[1]16 Экономика'!D44</f>
        <v>Лукьянова Ксения Александровна</v>
      </c>
      <c r="C54" s="5" t="str">
        <f>'[1]16 Экономика'!N44</f>
        <v>250121 - МАОУ СОШ № 1</v>
      </c>
      <c r="D54" s="5">
        <v>100</v>
      </c>
      <c r="E54" s="5">
        <f>'[1]16 Экономика'!F44</f>
        <v>82</v>
      </c>
      <c r="F54" s="5" t="str">
        <f>'[1]16 Экономика'!H44</f>
        <v>Победитель</v>
      </c>
    </row>
    <row r="55" spans="1:6" ht="30" hidden="1" customHeight="1">
      <c r="A55" s="12">
        <v>44</v>
      </c>
      <c r="B55" s="13" t="str">
        <f>'[1]16 Экономика'!D45</f>
        <v>Моисеева Юлиана Викторовна</v>
      </c>
      <c r="C55" s="12" t="str">
        <f>'[1]16 Экономика'!N45</f>
        <v>250106 - МАОУ СОШ № 8</v>
      </c>
      <c r="D55" s="12">
        <v>100</v>
      </c>
      <c r="E55" s="12">
        <f>'[1]16 Экономика'!F45</f>
        <v>77</v>
      </c>
      <c r="F55" s="12" t="str">
        <f>'[1]16 Экономика'!H45</f>
        <v>Призёр</v>
      </c>
    </row>
    <row r="56" spans="1:6" ht="30" hidden="1" customHeight="1">
      <c r="A56" s="12">
        <v>45</v>
      </c>
      <c r="B56" s="13" t="str">
        <f>'[1]16 Экономика'!D46</f>
        <v>Тарасов Никита Андреевич</v>
      </c>
      <c r="C56" s="12" t="str">
        <f>'[1]16 Экономика'!N46</f>
        <v>250106 - МАОУ СОШ № 8</v>
      </c>
      <c r="D56" s="12">
        <v>100</v>
      </c>
      <c r="E56" s="12">
        <f>'[1]16 Экономика'!F46</f>
        <v>66</v>
      </c>
      <c r="F56" s="12" t="str">
        <f>'[1]16 Экономика'!H46</f>
        <v>Призёр</v>
      </c>
    </row>
    <row r="57" spans="1:6" ht="30" hidden="1" customHeight="1">
      <c r="A57" s="12">
        <v>46</v>
      </c>
      <c r="B57" s="13" t="str">
        <f>'[1]16 Экономика'!D47</f>
        <v>Жигун Анастасия Александровна</v>
      </c>
      <c r="C57" s="12" t="str">
        <f>'[1]16 Экономика'!N47</f>
        <v>250106 - МАОУ СОШ № 8</v>
      </c>
      <c r="D57" s="12">
        <v>100</v>
      </c>
      <c r="E57" s="12">
        <f>'[1]16 Экономика'!F47</f>
        <v>52</v>
      </c>
      <c r="F57" s="12" t="str">
        <f>'[1]16 Экономика'!H47</f>
        <v>Призёр</v>
      </c>
    </row>
    <row r="58" spans="1:6" s="11" customFormat="1" ht="30" hidden="1" customHeight="1">
      <c r="A58" s="9">
        <v>47</v>
      </c>
      <c r="B58" s="10" t="str">
        <f>'[1]16 Экономика'!D48</f>
        <v>Гумирова Ксения Евгеньевна</v>
      </c>
      <c r="C58" s="9" t="str">
        <f>'[1]16 Экономика'!N48</f>
        <v>250106 - МАОУ СОШ № 8</v>
      </c>
      <c r="D58" s="9">
        <v>100</v>
      </c>
      <c r="E58" s="9">
        <f>'[1]16 Экономика'!F48</f>
        <v>24</v>
      </c>
      <c r="F58" s="9" t="str">
        <f>'[1]16 Экономика'!H48</f>
        <v>Участник</v>
      </c>
    </row>
    <row r="59" spans="1:6" s="11" customFormat="1" ht="30" hidden="1" customHeight="1">
      <c r="A59" s="9">
        <v>48</v>
      </c>
      <c r="B59" s="10" t="str">
        <f>'[1]16 Экономика'!D49</f>
        <v>Криницына Елизавета Александровна</v>
      </c>
      <c r="C59" s="9" t="str">
        <f>'[1]16 Экономика'!N49</f>
        <v>250106 - МАОУ СОШ № 8</v>
      </c>
      <c r="D59" s="9">
        <v>100</v>
      </c>
      <c r="E59" s="9">
        <f>'[1]16 Экономика'!F49</f>
        <v>22</v>
      </c>
      <c r="F59" s="9" t="str">
        <f>'[1]16 Экономика'!H49</f>
        <v>Участник</v>
      </c>
    </row>
    <row r="60" spans="1:6" s="11" customFormat="1" ht="30" hidden="1" customHeight="1">
      <c r="A60" s="9">
        <v>49</v>
      </c>
      <c r="B60" s="10" t="str">
        <f>'[1]16 Экономика'!D50</f>
        <v>Ваулина Мария Кирилловна</v>
      </c>
      <c r="C60" s="9" t="str">
        <f>'[1]16 Экономика'!N50</f>
        <v>250106 - МАОУ СОШ № 8</v>
      </c>
      <c r="D60" s="9">
        <v>100</v>
      </c>
      <c r="E60" s="9">
        <f>'[1]16 Экономика'!F50</f>
        <v>21</v>
      </c>
      <c r="F60" s="9" t="str">
        <f>'[1]16 Экономика'!H50</f>
        <v>Участник</v>
      </c>
    </row>
    <row r="61" spans="1:6" s="11" customFormat="1" ht="30" hidden="1" customHeight="1">
      <c r="A61" s="9">
        <v>50</v>
      </c>
      <c r="B61" s="10" t="str">
        <f>'[1]16 Экономика'!D51</f>
        <v>Титов Егор Денисович</v>
      </c>
      <c r="C61" s="9" t="str">
        <f>'[1]16 Экономика'!N51</f>
        <v>250102 - МАОУ СОШ № 3</v>
      </c>
      <c r="D61" s="9">
        <v>100</v>
      </c>
      <c r="E61" s="9">
        <f>'[1]16 Экономика'!F51</f>
        <v>10</v>
      </c>
      <c r="F61" s="9" t="str">
        <f>'[1]16 Экономика'!H51</f>
        <v>Участник</v>
      </c>
    </row>
    <row r="62" spans="1:6" ht="30" hidden="1" customHeight="1">
      <c r="A62" s="14" t="s">
        <v>10</v>
      </c>
      <c r="B62" s="15"/>
      <c r="C62" s="15"/>
      <c r="D62" s="15"/>
      <c r="E62" s="15"/>
      <c r="F62" s="16"/>
    </row>
    <row r="63" spans="1:6" ht="30" hidden="1" customHeight="1">
      <c r="A63" s="5">
        <v>51</v>
      </c>
      <c r="B63" s="6" t="str">
        <f>'[1]16 Экономика'!D52</f>
        <v>Гончарук Иван Николаевич</v>
      </c>
      <c r="C63" s="5" t="str">
        <f>'[1]16 Экономика'!N52</f>
        <v>250106 - МАОУ СОШ № 8</v>
      </c>
      <c r="D63" s="5">
        <v>100</v>
      </c>
      <c r="E63" s="5">
        <f>'[1]16 Экономика'!F52</f>
        <v>62</v>
      </c>
      <c r="F63" s="5" t="str">
        <f>'[1]16 Экономика'!H52</f>
        <v>Победитель</v>
      </c>
    </row>
    <row r="64" spans="1:6" ht="30" hidden="1" customHeight="1">
      <c r="A64" s="5">
        <v>52</v>
      </c>
      <c r="B64" s="6" t="str">
        <f>'[1]16 Экономика'!D53</f>
        <v>Черноскутов Артём Сергеевич</v>
      </c>
      <c r="C64" s="5" t="str">
        <f>'[1]16 Экономика'!N53</f>
        <v>250106 - МАОУ СОШ № 8</v>
      </c>
      <c r="D64" s="5">
        <v>100</v>
      </c>
      <c r="E64" s="5">
        <f>'[1]16 Экономика'!F53</f>
        <v>62</v>
      </c>
      <c r="F64" s="5" t="str">
        <f>'[1]16 Экономика'!H53</f>
        <v>Победитель</v>
      </c>
    </row>
    <row r="65" spans="1:6" s="11" customFormat="1" ht="30" hidden="1" customHeight="1">
      <c r="A65" s="9">
        <v>53</v>
      </c>
      <c r="B65" s="10" t="str">
        <f>'[1]16 Экономика'!D54</f>
        <v>Доценко Матвей Андреевич</v>
      </c>
      <c r="C65" s="9" t="str">
        <f>'[1]16 Экономика'!N54</f>
        <v>250106 - МАОУ СОШ № 8</v>
      </c>
      <c r="D65" s="9">
        <v>100</v>
      </c>
      <c r="E65" s="9">
        <f>'[1]16 Экономика'!F54</f>
        <v>48</v>
      </c>
      <c r="F65" s="9" t="str">
        <f>'[1]16 Экономика'!H54</f>
        <v>Участник</v>
      </c>
    </row>
    <row r="66" spans="1:6" s="11" customFormat="1" ht="30" customHeight="1">
      <c r="A66" s="9">
        <v>54</v>
      </c>
      <c r="B66" s="10" t="str">
        <f>'[1]16 Экономика'!D55</f>
        <v>Зиньковская Ангелина Андреевна</v>
      </c>
      <c r="C66" s="9" t="str">
        <f>'[1]16 Экономика'!N55</f>
        <v>250110 - МАОУ СОШ № 18</v>
      </c>
      <c r="D66" s="9">
        <v>100</v>
      </c>
      <c r="E66" s="9">
        <f>'[1]16 Экономика'!F55</f>
        <v>38</v>
      </c>
      <c r="F66" s="9" t="str">
        <f>'[1]16 Экономика'!H55</f>
        <v>Участник</v>
      </c>
    </row>
    <row r="67" spans="1:6" s="11" customFormat="1" ht="30" hidden="1" customHeight="1">
      <c r="A67" s="9">
        <v>55</v>
      </c>
      <c r="B67" s="10" t="str">
        <f>'[1]16 Экономика'!D56</f>
        <v>Рыбаков Даниил Владимирович</v>
      </c>
      <c r="C67" s="9" t="str">
        <f>'[1]16 Экономика'!N56</f>
        <v>250112 - МАОУ СОШ № 23</v>
      </c>
      <c r="D67" s="9">
        <v>100</v>
      </c>
      <c r="E67" s="9">
        <f>'[1]16 Экономика'!F56</f>
        <v>35</v>
      </c>
      <c r="F67" s="9" t="str">
        <f>'[1]16 Экономика'!H56</f>
        <v>Участник</v>
      </c>
    </row>
    <row r="68" spans="1:6" s="11" customFormat="1" ht="30" customHeight="1">
      <c r="A68" s="9">
        <v>56</v>
      </c>
      <c r="B68" s="10" t="str">
        <f>'[1]16 Экономика'!D57</f>
        <v>Виницкая Мария Ивановна</v>
      </c>
      <c r="C68" s="9" t="str">
        <f>'[1]16 Экономика'!N57</f>
        <v>250110 - МАОУ СОШ № 18</v>
      </c>
      <c r="D68" s="9">
        <v>100</v>
      </c>
      <c r="E68" s="9">
        <f>'[1]16 Экономика'!F57</f>
        <v>35</v>
      </c>
      <c r="F68" s="9" t="str">
        <f>'[1]16 Экономика'!H57</f>
        <v>Участник</v>
      </c>
    </row>
    <row r="69" spans="1:6" s="11" customFormat="1" ht="30" hidden="1" customHeight="1">
      <c r="A69" s="9">
        <v>57</v>
      </c>
      <c r="B69" s="10" t="str">
        <f>'[1]16 Экономика'!D58</f>
        <v>Чернавских Сергей Иванович</v>
      </c>
      <c r="C69" s="9" t="str">
        <f>'[1]16 Экономика'!N58</f>
        <v>250101 - МАОУ СОШ № 2</v>
      </c>
      <c r="D69" s="9">
        <v>100</v>
      </c>
      <c r="E69" s="9">
        <f>'[1]16 Экономика'!F58</f>
        <v>27</v>
      </c>
      <c r="F69" s="9" t="str">
        <f>'[1]16 Экономика'!H58</f>
        <v>Участник</v>
      </c>
    </row>
  </sheetData>
  <autoFilter ref="A5:F69">
    <filterColumn colId="2">
      <filters>
        <filter val="250110 - МАОУ СОШ № 18"/>
      </filters>
    </filterColumn>
  </autoFilter>
  <mergeCells count="9">
    <mergeCell ref="A10:F10"/>
    <mergeCell ref="A30:F30"/>
    <mergeCell ref="A53:F53"/>
    <mergeCell ref="A62:F62"/>
    <mergeCell ref="D1:F1"/>
    <mergeCell ref="A3:F3"/>
    <mergeCell ref="A14:F14"/>
    <mergeCell ref="A6:F6"/>
    <mergeCell ref="A8:F8"/>
  </mergeCells>
  <pageMargins left="0.75" right="0.23" top="0.53" bottom="0.39" header="0.5" footer="0.4"/>
  <pageSetup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Экология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2026-10-17T08:13:23Z</cp:lastPrinted>
  <dcterms:created xsi:type="dcterms:W3CDTF">2026-10-15T22:44:23Z</dcterms:created>
  <dcterms:modified xsi:type="dcterms:W3CDTF">2026-10-28T04:10:28Z</dcterms:modified>
</cp:coreProperties>
</file>